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595" windowHeight="8445" tabRatio="709" activeTab="0"/>
  </bookViews>
  <sheets>
    <sheet name="Feuil3" sheetId="1" r:id="rId1"/>
  </sheets>
  <definedNames>
    <definedName name="_xlnm.Print_Area" localSheetId="0">'Feuil3'!$B$3:$BQ$105</definedName>
  </definedNames>
  <calcPr fullCalcOnLoad="1"/>
</workbook>
</file>

<file path=xl/sharedStrings.xml><?xml version="1.0" encoding="utf-8"?>
<sst xmlns="http://schemas.openxmlformats.org/spreadsheetml/2006/main" count="62" uniqueCount="55">
  <si>
    <t>Le :</t>
  </si>
  <si>
    <t>الضمان الإجتماعي</t>
  </si>
  <si>
    <t>CODE</t>
  </si>
  <si>
    <t>ASSIETTE</t>
  </si>
  <si>
    <t>TAUX</t>
  </si>
  <si>
    <t>MONTANT</t>
  </si>
  <si>
    <t>SORTIE</t>
  </si>
  <si>
    <t>CANAL</t>
  </si>
  <si>
    <t>IDENTIFICATION COTISANT</t>
  </si>
  <si>
    <t>Cachet et signature du cotisant,</t>
  </si>
  <si>
    <t>C . N . A . S</t>
  </si>
  <si>
    <t>N° C.C.P</t>
  </si>
  <si>
    <t>N° COMPTE TRESOR</t>
  </si>
  <si>
    <t>N° TELEPHONE</t>
  </si>
  <si>
    <t>DÉSTINATAIRE :</t>
  </si>
  <si>
    <t>Période de cotisation</t>
  </si>
  <si>
    <t>Date de rèception</t>
  </si>
  <si>
    <t xml:space="preserve">Code agence </t>
  </si>
  <si>
    <t>Numéro cotisant</t>
  </si>
  <si>
    <t>Classe cotisant</t>
  </si>
  <si>
    <r>
      <t>À</t>
    </r>
    <r>
      <rPr>
        <b/>
        <sz val="12"/>
        <rFont val="Times New Roman"/>
        <family val="1"/>
      </rPr>
      <t xml:space="preserve"> fournir au plus tard le :</t>
    </r>
  </si>
  <si>
    <t>même avec la mention « NÉANT »</t>
  </si>
  <si>
    <t xml:space="preserve">NATURE DES COTISATIONS </t>
  </si>
  <si>
    <t>DÉCOMPTE DES COTISATIONS</t>
  </si>
  <si>
    <t>MOUVEMENT DU</t>
  </si>
  <si>
    <t>PERSONNEL (*)</t>
  </si>
  <si>
    <t>ENTRÉE</t>
  </si>
  <si>
    <t xml:space="preserve">EFFECTIF TOTAL EN EXERCICE </t>
  </si>
  <si>
    <t>TOTAL DES COTISATIONS DUES</t>
  </si>
  <si>
    <t>(*) ENTRÉE : Nombre de travailleurs embauchés durant la période de cotisation</t>
  </si>
  <si>
    <t xml:space="preserve">     SORTIE : Nombre de travailleurs débauchés durant la période de cotisation</t>
  </si>
  <si>
    <t xml:space="preserve">     EFFECTIF TOTAL : Nombre de travailleurs en exercice à la fin de la période de cotisation</t>
  </si>
  <si>
    <t>JOURNÉE</t>
  </si>
  <si>
    <t>PÉRIODE</t>
  </si>
  <si>
    <t>Montant du versement………………</t>
  </si>
  <si>
    <t>Montant versé à déduire……………</t>
  </si>
  <si>
    <t>Montant en lettres :</t>
  </si>
  <si>
    <t>RÈGLEMENT PAR :</t>
  </si>
  <si>
    <t>Caisse reçu</t>
  </si>
  <si>
    <t xml:space="preserve">Chèque bancaire </t>
  </si>
  <si>
    <t>N° :</t>
  </si>
  <si>
    <t xml:space="preserve">Chèque postal  </t>
  </si>
  <si>
    <t>DAC 01</t>
  </si>
  <si>
    <t>Certifiée exact, à :</t>
  </si>
  <si>
    <t xml:space="preserve">Agence de : </t>
  </si>
  <si>
    <t xml:space="preserve">Classe </t>
  </si>
  <si>
    <t xml:space="preserve">Statut  </t>
  </si>
  <si>
    <t xml:space="preserve">NAP    </t>
  </si>
  <si>
    <t>:</t>
  </si>
  <si>
    <t>DÉCLARATION DE COTISATIONS</t>
  </si>
  <si>
    <t>FNPOS</t>
  </si>
  <si>
    <t>A</t>
  </si>
  <si>
    <t>R22</t>
  </si>
  <si>
    <t>REGIME GENERAL</t>
  </si>
  <si>
    <t>R98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</si>
</sst>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dd/mm/yy;@"/>
    <numFmt numFmtId="166" formatCode="_-* #,##0_-;_-* #,##0\-;_-* &quot;-&quot;??_-;_-@_-"/>
    <numFmt numFmtId="167" formatCode="_-* #,##0.00_-;_-* #,##0.00\-;_-* &quot;-&quot;??_-;_-@_-"/>
    <numFmt numFmtId="168" formatCode="00"/>
    <numFmt numFmtId="169" formatCode="#,##0.00_ ;[Red]\-#,##0.00\ "/>
    <numFmt numFmtId="170" formatCode="0,000,000,000"/>
    <numFmt numFmtId="171" formatCode="0\0\ \0\ \0\ \0\ \0\ 0\ 0"/>
    <numFmt numFmtId="172" formatCode="0\ 0\0\ \0\ \0\ \0\ 0\ 0"/>
    <numFmt numFmtId="173" formatCode="#,##0.00;[Red]#,##0.00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62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7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color indexed="18"/>
      <name val="Arial"/>
      <family val="2"/>
    </font>
    <font>
      <b/>
      <u val="single"/>
      <sz val="10"/>
      <color indexed="21"/>
      <name val="Arial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91">
    <xf numFmtId="0" fontId="0" fillId="0" borderId="0" xfId="0" applyAlignment="1">
      <alignment/>
    </xf>
    <xf numFmtId="0" fontId="13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14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vertical="center"/>
    </xf>
    <xf numFmtId="2" fontId="18" fillId="33" borderId="14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2" fontId="18" fillId="33" borderId="18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/>
    </xf>
    <xf numFmtId="14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 wrapText="1"/>
    </xf>
    <xf numFmtId="0" fontId="10" fillId="34" borderId="0" xfId="45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0" fillId="35" borderId="14" xfId="0" applyFont="1" applyFill="1" applyBorder="1" applyAlignment="1">
      <alignment/>
    </xf>
    <xf numFmtId="0" fontId="12" fillId="35" borderId="14" xfId="0" applyFont="1" applyFill="1" applyBorder="1" applyAlignment="1">
      <alignment vertical="center"/>
    </xf>
    <xf numFmtId="0" fontId="24" fillId="34" borderId="0" xfId="45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justify" wrapText="1"/>
    </xf>
    <xf numFmtId="0" fontId="11" fillId="33" borderId="13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/>
    </xf>
    <xf numFmtId="49" fontId="12" fillId="33" borderId="20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left" vertical="center"/>
    </xf>
    <xf numFmtId="2" fontId="18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14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1" fontId="0" fillId="33" borderId="20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horizontal="right" vertical="center"/>
    </xf>
    <xf numFmtId="4" fontId="4" fillId="33" borderId="23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right"/>
    </xf>
    <xf numFmtId="4" fontId="4" fillId="33" borderId="25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68" fontId="7" fillId="33" borderId="16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8" fontId="7" fillId="33" borderId="11" xfId="0" applyNumberFormat="1" applyFont="1" applyFill="1" applyBorder="1" applyAlignment="1">
      <alignment horizontal="center" vertical="center"/>
    </xf>
    <xf numFmtId="168" fontId="7" fillId="33" borderId="12" xfId="0" applyNumberFormat="1" applyFont="1" applyFill="1" applyBorder="1" applyAlignment="1">
      <alignment horizontal="center" vertical="center"/>
    </xf>
    <xf numFmtId="168" fontId="7" fillId="33" borderId="0" xfId="0" applyNumberFormat="1" applyFont="1" applyFill="1" applyBorder="1" applyAlignment="1">
      <alignment horizontal="center" vertical="center"/>
    </xf>
    <xf numFmtId="168" fontId="7" fillId="33" borderId="13" xfId="0" applyNumberFormat="1" applyFont="1" applyFill="1" applyBorder="1" applyAlignment="1">
      <alignment horizontal="center" vertical="center"/>
    </xf>
    <xf numFmtId="168" fontId="7" fillId="33" borderId="17" xfId="0" applyNumberFormat="1" applyFont="1" applyFill="1" applyBorder="1" applyAlignment="1">
      <alignment horizontal="center" vertical="center"/>
    </xf>
    <xf numFmtId="168" fontId="7" fillId="33" borderId="14" xfId="0" applyNumberFormat="1" applyFont="1" applyFill="1" applyBorder="1" applyAlignment="1">
      <alignment horizontal="center" vertical="center"/>
    </xf>
    <xf numFmtId="168" fontId="7" fillId="33" borderId="1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0" fontId="12" fillId="33" borderId="21" xfId="0" applyNumberFormat="1" applyFont="1" applyFill="1" applyBorder="1" applyAlignment="1">
      <alignment horizontal="right" vertical="center"/>
    </xf>
    <xf numFmtId="0" fontId="0" fillId="33" borderId="22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10" fontId="12" fillId="33" borderId="16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right" vertical="center"/>
    </xf>
    <xf numFmtId="4" fontId="4" fillId="33" borderId="25" xfId="0" applyNumberFormat="1" applyFont="1" applyFill="1" applyBorder="1" applyAlignment="1">
      <alignment horizontal="right" vertical="center"/>
    </xf>
    <xf numFmtId="4" fontId="4" fillId="33" borderId="26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12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12" fillId="33" borderId="22" xfId="0" applyFont="1" applyFill="1" applyBorder="1" applyAlignment="1">
      <alignment horizontal="left" vertical="center" indent="1"/>
    </xf>
    <xf numFmtId="0" fontId="12" fillId="33" borderId="22" xfId="0" applyFont="1" applyFill="1" applyBorder="1" applyAlignment="1">
      <alignment horizontal="left" vertical="center" indent="1"/>
    </xf>
    <xf numFmtId="0" fontId="12" fillId="33" borderId="23" xfId="0" applyFont="1" applyFill="1" applyBorder="1" applyAlignment="1">
      <alignment horizontal="left" vertical="center" indent="1"/>
    </xf>
    <xf numFmtId="0" fontId="12" fillId="33" borderId="0" xfId="0" applyFont="1" applyFill="1" applyBorder="1" applyAlignment="1">
      <alignment horizontal="left" vertical="center" indent="1"/>
    </xf>
    <xf numFmtId="0" fontId="12" fillId="33" borderId="13" xfId="0" applyFont="1" applyFill="1" applyBorder="1" applyAlignment="1">
      <alignment horizontal="left" vertical="center" indent="1"/>
    </xf>
    <xf numFmtId="0" fontId="12" fillId="33" borderId="25" xfId="0" applyFont="1" applyFill="1" applyBorder="1" applyAlignment="1">
      <alignment horizontal="left" vertical="center" indent="1"/>
    </xf>
    <xf numFmtId="0" fontId="12" fillId="33" borderId="26" xfId="0" applyFont="1" applyFill="1" applyBorder="1" applyAlignment="1">
      <alignment horizontal="left" vertical="center" indent="1"/>
    </xf>
    <xf numFmtId="0" fontId="12" fillId="33" borderId="21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left" vertical="center" indent="1"/>
    </xf>
    <xf numFmtId="0" fontId="12" fillId="33" borderId="12" xfId="0" applyFont="1" applyFill="1" applyBorder="1" applyAlignment="1">
      <alignment horizontal="left" vertical="center" indent="1"/>
    </xf>
    <xf numFmtId="0" fontId="12" fillId="33" borderId="24" xfId="0" applyFont="1" applyFill="1" applyBorder="1" applyAlignment="1">
      <alignment horizontal="left" vertical="center" indent="1"/>
    </xf>
    <xf numFmtId="10" fontId="12" fillId="33" borderId="21" xfId="0" applyNumberFormat="1" applyFont="1" applyFill="1" applyBorder="1" applyAlignment="1">
      <alignment vertical="center"/>
    </xf>
    <xf numFmtId="43" fontId="4" fillId="33" borderId="16" xfId="47" applyFont="1" applyFill="1" applyBorder="1" applyAlignment="1">
      <alignment horizontal="right" vertical="center"/>
    </xf>
    <xf numFmtId="43" fontId="4" fillId="33" borderId="10" xfId="47" applyFont="1" applyFill="1" applyBorder="1" applyAlignment="1">
      <alignment horizontal="right" vertical="center"/>
    </xf>
    <xf numFmtId="43" fontId="4" fillId="33" borderId="11" xfId="47" applyFont="1" applyFill="1" applyBorder="1" applyAlignment="1">
      <alignment horizontal="right" vertical="center"/>
    </xf>
    <xf numFmtId="43" fontId="4" fillId="33" borderId="12" xfId="47" applyFont="1" applyFill="1" applyBorder="1" applyAlignment="1">
      <alignment horizontal="right" vertical="center"/>
    </xf>
    <xf numFmtId="43" fontId="4" fillId="33" borderId="0" xfId="47" applyFont="1" applyFill="1" applyBorder="1" applyAlignment="1">
      <alignment horizontal="right" vertical="center"/>
    </xf>
    <xf numFmtId="43" fontId="4" fillId="33" borderId="13" xfId="47" applyFont="1" applyFill="1" applyBorder="1" applyAlignment="1">
      <alignment horizontal="right" vertical="center"/>
    </xf>
    <xf numFmtId="43" fontId="4" fillId="33" borderId="17" xfId="47" applyFont="1" applyFill="1" applyBorder="1" applyAlignment="1">
      <alignment horizontal="right" vertical="center"/>
    </xf>
    <xf numFmtId="43" fontId="4" fillId="33" borderId="14" xfId="47" applyFont="1" applyFill="1" applyBorder="1" applyAlignment="1">
      <alignment horizontal="right" vertical="center"/>
    </xf>
    <xf numFmtId="43" fontId="4" fillId="33" borderId="15" xfId="47" applyFont="1" applyFill="1" applyBorder="1" applyAlignment="1">
      <alignment horizontal="right" vertical="center"/>
    </xf>
    <xf numFmtId="4" fontId="7" fillId="33" borderId="0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7" fillId="33" borderId="14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10" fontId="12" fillId="33" borderId="12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right" vertical="center"/>
    </xf>
    <xf numFmtId="10" fontId="12" fillId="33" borderId="0" xfId="0" applyNumberFormat="1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3" fontId="5" fillId="33" borderId="20" xfId="47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12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43" fontId="5" fillId="33" borderId="16" xfId="47" applyFont="1" applyFill="1" applyBorder="1" applyAlignment="1">
      <alignment horizontal="right" vertical="center"/>
    </xf>
    <xf numFmtId="43" fontId="5" fillId="33" borderId="10" xfId="47" applyFont="1" applyFill="1" applyBorder="1" applyAlignment="1">
      <alignment horizontal="right" vertical="center"/>
    </xf>
    <xf numFmtId="43" fontId="5" fillId="33" borderId="11" xfId="47" applyFont="1" applyFill="1" applyBorder="1" applyAlignment="1">
      <alignment horizontal="right" vertical="center"/>
    </xf>
    <xf numFmtId="43" fontId="5" fillId="33" borderId="12" xfId="47" applyFont="1" applyFill="1" applyBorder="1" applyAlignment="1">
      <alignment horizontal="right" vertical="center"/>
    </xf>
    <xf numFmtId="43" fontId="5" fillId="33" borderId="0" xfId="47" applyFont="1" applyFill="1" applyBorder="1" applyAlignment="1">
      <alignment horizontal="right" vertical="center"/>
    </xf>
    <xf numFmtId="43" fontId="5" fillId="33" borderId="13" xfId="47" applyFont="1" applyFill="1" applyBorder="1" applyAlignment="1">
      <alignment horizontal="right" vertical="center"/>
    </xf>
    <xf numFmtId="43" fontId="5" fillId="33" borderId="17" xfId="47" applyFont="1" applyFill="1" applyBorder="1" applyAlignment="1">
      <alignment horizontal="right" vertical="center"/>
    </xf>
    <xf numFmtId="43" fontId="5" fillId="33" borderId="14" xfId="47" applyFont="1" applyFill="1" applyBorder="1" applyAlignment="1">
      <alignment horizontal="right" vertical="center"/>
    </xf>
    <xf numFmtId="43" fontId="5" fillId="33" borderId="15" xfId="47" applyFont="1" applyFill="1" applyBorder="1" applyAlignment="1">
      <alignment horizontal="right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left" vertical="justify" wrapText="1"/>
      <protection/>
    </xf>
    <xf numFmtId="0" fontId="25" fillId="33" borderId="13" xfId="0" applyFont="1" applyFill="1" applyBorder="1" applyAlignment="1" applyProtection="1">
      <alignment horizontal="left" vertical="justify" wrapText="1"/>
      <protection/>
    </xf>
    <xf numFmtId="0" fontId="25" fillId="33" borderId="14" xfId="0" applyFont="1" applyFill="1" applyBorder="1" applyAlignment="1" applyProtection="1">
      <alignment horizontal="left" vertical="justify" wrapText="1"/>
      <protection/>
    </xf>
    <xf numFmtId="0" fontId="25" fillId="33" borderId="15" xfId="0" applyFont="1" applyFill="1" applyBorder="1" applyAlignment="1" applyProtection="1">
      <alignment horizontal="left" vertical="justify" wrapText="1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48</xdr:row>
      <xdr:rowOff>38100</xdr:rowOff>
    </xdr:from>
    <xdr:to>
      <xdr:col>12</xdr:col>
      <xdr:colOff>0</xdr:colOff>
      <xdr:row>49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0125" y="47053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49</xdr:row>
      <xdr:rowOff>19050</xdr:rowOff>
    </xdr:from>
    <xdr:to>
      <xdr:col>12</xdr:col>
      <xdr:colOff>0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0125" y="4829175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CT105"/>
  <sheetViews>
    <sheetView tabSelected="1" zoomScalePageLayoutView="0" workbookViewId="0" topLeftCell="A1">
      <pane xSplit="1" ySplit="2" topLeftCell="B3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BH28" sqref="BH28:BO30"/>
    </sheetView>
  </sheetViews>
  <sheetFormatPr defaultColWidth="1.421875" defaultRowHeight="7.5" customHeight="1"/>
  <cols>
    <col min="1" max="1" width="0.71875" style="62" hidden="1" customWidth="1"/>
    <col min="2" max="2" width="0.71875" style="62" customWidth="1"/>
    <col min="3" max="68" width="1.421875" style="62" customWidth="1"/>
    <col min="69" max="69" width="0.71875" style="62" customWidth="1"/>
    <col min="70" max="16384" width="1.421875" style="62" customWidth="1"/>
  </cols>
  <sheetData>
    <row r="1" spans="2:69" ht="7.5" customHeigh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</row>
    <row r="2" spans="2:69" ht="7.5" customHeight="1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7"/>
      <c r="AI2" s="67"/>
      <c r="AJ2" s="67"/>
      <c r="AK2" s="67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67"/>
    </row>
    <row r="3" spans="2:69" ht="7.5" customHeight="1">
      <c r="B3" s="4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"/>
      <c r="S3" s="1"/>
      <c r="T3" s="95" t="s">
        <v>1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6"/>
      <c r="AH3" s="8"/>
      <c r="AI3" s="8"/>
      <c r="AJ3" s="8"/>
      <c r="AK3" s="8"/>
      <c r="AL3" s="1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3"/>
      <c r="BQ3" s="8"/>
    </row>
    <row r="4" spans="2:69" ht="7.5" customHeight="1">
      <c r="B4" s="24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8"/>
      <c r="S4" s="8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8"/>
      <c r="AH4" s="8"/>
      <c r="AI4" s="8"/>
      <c r="AJ4" s="8"/>
      <c r="AK4" s="8"/>
      <c r="AL4" s="99" t="s">
        <v>14</v>
      </c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7"/>
      <c r="BQ4" s="8"/>
    </row>
    <row r="5" spans="2:98" ht="7.5" customHeight="1">
      <c r="B5" s="24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8"/>
      <c r="S5" s="8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  <c r="AH5" s="8"/>
      <c r="AI5" s="8"/>
      <c r="AJ5" s="8"/>
      <c r="AK5" s="8"/>
      <c r="AL5" s="99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7"/>
      <c r="BQ5" s="8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</row>
    <row r="6" spans="2:98" ht="7.5" customHeight="1">
      <c r="B6" s="8"/>
      <c r="C6" s="101" t="s">
        <v>10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7"/>
      <c r="AH6" s="8"/>
      <c r="AI6" s="8"/>
      <c r="AJ6" s="8"/>
      <c r="AK6" s="8"/>
      <c r="AL6" s="5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4"/>
      <c r="BQ6" s="8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</row>
    <row r="7" spans="2:98" ht="7.5" customHeight="1">
      <c r="B7" s="8"/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7"/>
      <c r="AH7" s="8"/>
      <c r="AI7" s="8"/>
      <c r="AJ7" s="8"/>
      <c r="AK7" s="8"/>
      <c r="AL7" s="5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4"/>
      <c r="BQ7" s="8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</row>
    <row r="8" spans="2:69" ht="7.5" customHeight="1">
      <c r="B8" s="8"/>
      <c r="C8" s="79" t="s">
        <v>44</v>
      </c>
      <c r="D8" s="80"/>
      <c r="E8" s="80"/>
      <c r="F8" s="80"/>
      <c r="G8" s="80"/>
      <c r="H8" s="80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  <c r="AH8" s="8"/>
      <c r="AI8" s="8"/>
      <c r="AJ8" s="8"/>
      <c r="AK8" s="8"/>
      <c r="AL8" s="5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4"/>
      <c r="BQ8" s="8"/>
    </row>
    <row r="9" spans="2:95" ht="7.5" customHeight="1">
      <c r="B9" s="8"/>
      <c r="C9" s="79"/>
      <c r="D9" s="80"/>
      <c r="E9" s="80"/>
      <c r="F9" s="80"/>
      <c r="G9" s="80"/>
      <c r="H9" s="80"/>
      <c r="I9" s="80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2"/>
      <c r="AH9" s="8"/>
      <c r="AI9" s="8"/>
      <c r="AJ9" s="8"/>
      <c r="AK9" s="8"/>
      <c r="AL9" s="5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4"/>
      <c r="BQ9" s="8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</row>
    <row r="10" spans="2:95" ht="7.5" customHeight="1">
      <c r="B10" s="8"/>
      <c r="C10" s="5"/>
      <c r="D10" s="103" t="e">
        <f>IF(#REF!="","",#REF!)</f>
        <v>#REF!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7"/>
      <c r="AH10" s="8"/>
      <c r="AI10" s="8"/>
      <c r="AJ10" s="8"/>
      <c r="AK10" s="8"/>
      <c r="AL10" s="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6"/>
      <c r="BQ10" s="8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</row>
    <row r="11" spans="2:69" ht="7.5" customHeight="1">
      <c r="B11" s="8"/>
      <c r="C11" s="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7"/>
      <c r="AH11" s="8"/>
      <c r="AI11" s="8"/>
      <c r="AJ11" s="8"/>
      <c r="AK11" s="8"/>
      <c r="AL11" s="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6"/>
      <c r="BQ11" s="8"/>
    </row>
    <row r="12" spans="2:91" ht="7.5" customHeight="1">
      <c r="B12" s="25"/>
      <c r="C12" s="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7"/>
      <c r="AH12" s="8"/>
      <c r="AI12" s="8"/>
      <c r="AJ12" s="8"/>
      <c r="AK12" s="8"/>
      <c r="AL12" s="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6"/>
      <c r="BQ12" s="8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71"/>
      <c r="CM12" s="66"/>
    </row>
    <row r="13" spans="2:91" ht="7.5" customHeight="1">
      <c r="B13" s="26"/>
      <c r="C13" s="5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7"/>
      <c r="AH13" s="8"/>
      <c r="AI13" s="8"/>
      <c r="AJ13" s="8"/>
      <c r="AK13" s="8"/>
      <c r="AL13" s="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6"/>
      <c r="BQ13" s="8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</row>
    <row r="14" spans="2:69" ht="7.5" customHeight="1">
      <c r="B14" s="26"/>
      <c r="C14" s="2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8"/>
      <c r="AH14" s="8"/>
      <c r="AI14" s="8"/>
      <c r="AJ14" s="8"/>
      <c r="AK14" s="8"/>
      <c r="AL14" s="5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8"/>
      <c r="BQ14" s="8"/>
    </row>
    <row r="15" spans="2:69" ht="7.5" customHeight="1">
      <c r="B15" s="26"/>
      <c r="C15" s="29"/>
      <c r="D15" s="25"/>
      <c r="E15" s="30"/>
      <c r="F15" s="15"/>
      <c r="G15" s="15"/>
      <c r="H15" s="31"/>
      <c r="I15" s="3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7"/>
      <c r="AH15" s="8"/>
      <c r="AI15" s="8"/>
      <c r="AJ15" s="8"/>
      <c r="AK15" s="8"/>
      <c r="AL15" s="5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8"/>
      <c r="BQ15" s="8"/>
    </row>
    <row r="16" spans="2:69" ht="7.5" customHeight="1">
      <c r="B16" s="11"/>
      <c r="C16" s="88" t="s">
        <v>11</v>
      </c>
      <c r="D16" s="89"/>
      <c r="E16" s="89"/>
      <c r="F16" s="89"/>
      <c r="G16" s="89"/>
      <c r="H16" s="89"/>
      <c r="I16" s="89"/>
      <c r="J16" s="16"/>
      <c r="K16" s="16"/>
      <c r="L16" s="19"/>
      <c r="M16" s="19"/>
      <c r="N16" s="19"/>
      <c r="O16" s="19"/>
      <c r="P16" s="19"/>
      <c r="Q16" s="85" t="s">
        <v>48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7"/>
      <c r="AH16" s="8"/>
      <c r="AI16" s="8"/>
      <c r="AJ16" s="8"/>
      <c r="AK16" s="8"/>
      <c r="AL16" s="5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8"/>
      <c r="BQ16" s="8"/>
    </row>
    <row r="17" spans="2:69" ht="7.5" customHeight="1">
      <c r="B17" s="32"/>
      <c r="C17" s="88"/>
      <c r="D17" s="89"/>
      <c r="E17" s="89"/>
      <c r="F17" s="89"/>
      <c r="G17" s="89"/>
      <c r="H17" s="89"/>
      <c r="I17" s="89"/>
      <c r="J17" s="33"/>
      <c r="K17" s="33"/>
      <c r="L17" s="19"/>
      <c r="M17" s="19"/>
      <c r="N17" s="19"/>
      <c r="O17" s="19"/>
      <c r="P17" s="19"/>
      <c r="Q17" s="85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7"/>
      <c r="AH17" s="8"/>
      <c r="AI17" s="8"/>
      <c r="AJ17" s="8"/>
      <c r="AK17" s="8"/>
      <c r="AL17" s="5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8"/>
      <c r="BQ17" s="8"/>
    </row>
    <row r="18" spans="2:94" ht="7.5" customHeight="1">
      <c r="B18" s="23"/>
      <c r="C18" s="83" t="s">
        <v>12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 t="s">
        <v>48</v>
      </c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7"/>
      <c r="AH18" s="8"/>
      <c r="AI18" s="8"/>
      <c r="AJ18" s="8"/>
      <c r="AK18" s="8"/>
      <c r="AL18" s="5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8"/>
      <c r="BQ18" s="8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</row>
    <row r="19" spans="2:94" ht="7.5" customHeight="1">
      <c r="B19" s="8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7"/>
      <c r="AH19" s="8"/>
      <c r="AI19" s="8"/>
      <c r="AJ19" s="8"/>
      <c r="AK19" s="8"/>
      <c r="AL19" s="5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8"/>
      <c r="BQ19" s="8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</row>
    <row r="20" spans="2:94" ht="7.5" customHeight="1">
      <c r="B20" s="23"/>
      <c r="C20" s="83" t="s">
        <v>13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19"/>
      <c r="P20" s="19"/>
      <c r="Q20" s="85" t="s">
        <v>48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7"/>
      <c r="AH20" s="8"/>
      <c r="AI20" s="8"/>
      <c r="AJ20" s="8"/>
      <c r="AK20" s="8"/>
      <c r="AL20" s="5"/>
      <c r="AM20" s="17"/>
      <c r="AN20" s="17"/>
      <c r="AO20" s="17"/>
      <c r="AP20" s="17"/>
      <c r="AQ20" s="17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7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7"/>
      <c r="BQ20" s="8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</row>
    <row r="21" spans="2:94" s="63" customFormat="1" ht="7.5" customHeight="1">
      <c r="B21" s="34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9"/>
      <c r="P21" s="19"/>
      <c r="Q21" s="85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7"/>
      <c r="AH21" s="17"/>
      <c r="AI21" s="17"/>
      <c r="AJ21" s="17"/>
      <c r="AK21" s="17"/>
      <c r="AL21" s="35"/>
      <c r="AM21" s="17">
        <v>1</v>
      </c>
      <c r="AN21" s="17">
        <v>1</v>
      </c>
      <c r="AO21" s="17">
        <v>1</v>
      </c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7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7"/>
      <c r="BQ21" s="17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</row>
    <row r="22" spans="2:94" s="64" customFormat="1" ht="7.5" customHeight="1">
      <c r="B22" s="36"/>
      <c r="C22" s="37"/>
      <c r="D22" s="38"/>
      <c r="E22" s="38"/>
      <c r="F22" s="38"/>
      <c r="G22" s="38"/>
      <c r="H22" s="38"/>
      <c r="I22" s="39"/>
      <c r="J22" s="39"/>
      <c r="K22" s="39"/>
      <c r="L22" s="40"/>
      <c r="M22" s="9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18"/>
      <c r="AI22" s="18"/>
      <c r="AJ22" s="18"/>
      <c r="AK22" s="18"/>
      <c r="AL22" s="42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1"/>
      <c r="BQ22" s="18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</row>
    <row r="23" spans="2:94" s="64" customFormat="1" ht="7.5" customHeight="1">
      <c r="B23" s="36"/>
      <c r="C23" s="36"/>
      <c r="D23" s="36"/>
      <c r="E23" s="36"/>
      <c r="F23" s="36"/>
      <c r="G23" s="18"/>
      <c r="H23" s="18"/>
      <c r="I23" s="18"/>
      <c r="J23" s="18"/>
      <c r="K23" s="43"/>
      <c r="L23" s="18"/>
      <c r="M23" s="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</row>
    <row r="24" spans="2:94" ht="7.5" customHeight="1">
      <c r="B24" s="22"/>
      <c r="C24" s="104" t="s">
        <v>17</v>
      </c>
      <c r="D24" s="104"/>
      <c r="E24" s="104"/>
      <c r="F24" s="104"/>
      <c r="G24" s="104"/>
      <c r="H24" s="104"/>
      <c r="I24" s="104"/>
      <c r="J24" s="104"/>
      <c r="K24" s="105" t="s">
        <v>16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4" t="s">
        <v>15</v>
      </c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8"/>
      <c r="AI24" s="8"/>
      <c r="AJ24" s="8"/>
      <c r="AK24" s="8"/>
      <c r="AL24" s="108" t="s">
        <v>18</v>
      </c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 t="s">
        <v>19</v>
      </c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8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</row>
    <row r="25" spans="2:94" ht="7.5" customHeight="1">
      <c r="B25" s="22"/>
      <c r="C25" s="104"/>
      <c r="D25" s="104"/>
      <c r="E25" s="104"/>
      <c r="F25" s="104"/>
      <c r="G25" s="104"/>
      <c r="H25" s="104"/>
      <c r="I25" s="104"/>
      <c r="J25" s="104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8"/>
      <c r="AI25" s="8"/>
      <c r="AJ25" s="8"/>
      <c r="AK25" s="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8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</row>
    <row r="26" spans="2:94" ht="7.5" customHeight="1">
      <c r="B26" s="22"/>
      <c r="C26" s="104"/>
      <c r="D26" s="104"/>
      <c r="E26" s="104"/>
      <c r="F26" s="104"/>
      <c r="G26" s="104"/>
      <c r="H26" s="104"/>
      <c r="I26" s="104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8"/>
      <c r="AI26" s="8"/>
      <c r="AJ26" s="8"/>
      <c r="AK26" s="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8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</row>
    <row r="27" spans="2:94" ht="7.5" customHeight="1">
      <c r="B27" s="22"/>
      <c r="C27" s="104"/>
      <c r="D27" s="104"/>
      <c r="E27" s="104"/>
      <c r="F27" s="104"/>
      <c r="G27" s="104"/>
      <c r="H27" s="104"/>
      <c r="I27" s="104"/>
      <c r="J27" s="10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8"/>
      <c r="AI27" s="8"/>
      <c r="AJ27" s="8"/>
      <c r="AK27" s="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8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</row>
    <row r="28" spans="2:94" ht="11.25" customHeight="1">
      <c r="B28" s="23"/>
      <c r="C28" s="123" t="e">
        <f>IF(#REF!="","",#REF!)</f>
        <v>#REF!</v>
      </c>
      <c r="D28" s="123"/>
      <c r="E28" s="123"/>
      <c r="F28" s="123"/>
      <c r="G28" s="123"/>
      <c r="H28" s="123"/>
      <c r="I28" s="123"/>
      <c r="J28" s="123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8"/>
      <c r="AI28" s="8"/>
      <c r="AJ28" s="8"/>
      <c r="AK28" s="8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2" t="s">
        <v>45</v>
      </c>
      <c r="BC28" s="113"/>
      <c r="BD28" s="113"/>
      <c r="BE28" s="113"/>
      <c r="BF28" s="113"/>
      <c r="BG28" s="2" t="s">
        <v>48</v>
      </c>
      <c r="BH28" s="115"/>
      <c r="BI28" s="115"/>
      <c r="BJ28" s="115"/>
      <c r="BK28" s="115"/>
      <c r="BL28" s="115"/>
      <c r="BM28" s="115"/>
      <c r="BN28" s="115"/>
      <c r="BO28" s="115"/>
      <c r="BP28" s="3"/>
      <c r="BQ28" s="8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</row>
    <row r="29" spans="2:94" ht="11.25" customHeight="1">
      <c r="B29" s="23"/>
      <c r="C29" s="123"/>
      <c r="D29" s="123"/>
      <c r="E29" s="123"/>
      <c r="F29" s="123"/>
      <c r="G29" s="123"/>
      <c r="H29" s="123"/>
      <c r="I29" s="123"/>
      <c r="J29" s="123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8"/>
      <c r="AI29" s="8"/>
      <c r="AJ29" s="8"/>
      <c r="AK29" s="8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79" t="s">
        <v>46</v>
      </c>
      <c r="BC29" s="80"/>
      <c r="BD29" s="80"/>
      <c r="BE29" s="80"/>
      <c r="BF29" s="80"/>
      <c r="BG29" s="8" t="s">
        <v>48</v>
      </c>
      <c r="BH29" s="90"/>
      <c r="BI29" s="90"/>
      <c r="BJ29" s="90"/>
      <c r="BK29" s="90"/>
      <c r="BL29" s="90"/>
      <c r="BM29" s="90"/>
      <c r="BN29" s="90"/>
      <c r="BO29" s="90"/>
      <c r="BP29" s="7"/>
      <c r="BQ29" s="8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</row>
    <row r="30" spans="2:94" ht="11.25" customHeight="1">
      <c r="B30" s="8"/>
      <c r="C30" s="123"/>
      <c r="D30" s="123"/>
      <c r="E30" s="123"/>
      <c r="F30" s="123"/>
      <c r="G30" s="123"/>
      <c r="H30" s="123"/>
      <c r="I30" s="123"/>
      <c r="J30" s="123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8"/>
      <c r="AI30" s="8"/>
      <c r="AJ30" s="8"/>
      <c r="AK30" s="8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06" t="s">
        <v>47</v>
      </c>
      <c r="BC30" s="107"/>
      <c r="BD30" s="107"/>
      <c r="BE30" s="107"/>
      <c r="BF30" s="107"/>
      <c r="BG30" s="9" t="s">
        <v>48</v>
      </c>
      <c r="BH30" s="114"/>
      <c r="BI30" s="114"/>
      <c r="BJ30" s="114"/>
      <c r="BK30" s="114"/>
      <c r="BL30" s="114"/>
      <c r="BM30" s="114"/>
      <c r="BN30" s="114"/>
      <c r="BO30" s="114"/>
      <c r="BP30" s="10"/>
      <c r="BQ30" s="8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</row>
    <row r="31" spans="2:69" ht="7.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2:69" ht="7.5" customHeight="1">
      <c r="B32" s="8"/>
      <c r="C32" s="20"/>
      <c r="D32" s="21"/>
      <c r="E32" s="21"/>
      <c r="F32" s="21"/>
      <c r="G32" s="21"/>
      <c r="H32" s="2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2:69" ht="7.5" customHeight="1">
      <c r="B33" s="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8"/>
    </row>
    <row r="34" spans="2:69" ht="7.5" customHeight="1">
      <c r="B34" s="8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8"/>
    </row>
    <row r="35" spans="2:69" ht="7.5" customHeight="1">
      <c r="B35" s="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116"/>
      <c r="AE35" s="116"/>
      <c r="AF35" s="116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8"/>
    </row>
    <row r="36" spans="2:69" ht="7.5" customHeight="1">
      <c r="B36" s="4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116"/>
      <c r="AE36" s="116"/>
      <c r="AF36" s="116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8"/>
    </row>
    <row r="37" spans="2:94" ht="7.5" customHeight="1">
      <c r="B37" s="8"/>
      <c r="C37" s="8"/>
      <c r="D37" s="12"/>
      <c r="E37" s="1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</row>
    <row r="38" spans="2:94" ht="7.5" customHeight="1">
      <c r="B38" s="8"/>
      <c r="C38" s="9"/>
      <c r="D38" s="9"/>
      <c r="E38" s="46"/>
      <c r="F38" s="9"/>
      <c r="G38" s="9"/>
      <c r="H38" s="46"/>
      <c r="I38" s="9"/>
      <c r="J38" s="9"/>
      <c r="K38" s="46"/>
      <c r="L38" s="9"/>
      <c r="M38" s="9"/>
      <c r="N38" s="47"/>
      <c r="O38" s="47"/>
      <c r="P38" s="47"/>
      <c r="Q38" s="47"/>
      <c r="R38" s="47"/>
      <c r="S38" s="47"/>
      <c r="T38" s="47"/>
      <c r="U38" s="9"/>
      <c r="V38" s="9"/>
      <c r="W38" s="118" t="s">
        <v>49</v>
      </c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9"/>
      <c r="AX38" s="9"/>
      <c r="AY38" s="48"/>
      <c r="AZ38" s="48"/>
      <c r="BA38" s="48"/>
      <c r="BB38" s="48"/>
      <c r="BC38" s="47"/>
      <c r="BD38" s="47"/>
      <c r="BE38" s="47"/>
      <c r="BF38" s="9"/>
      <c r="BG38" s="46"/>
      <c r="BH38" s="9"/>
      <c r="BI38" s="9"/>
      <c r="BJ38" s="46"/>
      <c r="BK38" s="9"/>
      <c r="BL38" s="9"/>
      <c r="BM38" s="46"/>
      <c r="BN38" s="9"/>
      <c r="BO38" s="9"/>
      <c r="BP38" s="46"/>
      <c r="BQ38" s="8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</row>
    <row r="39" spans="2:93" ht="2.25" customHeight="1">
      <c r="B39" s="14"/>
      <c r="C39" s="49"/>
      <c r="D39" s="49"/>
      <c r="E39" s="49"/>
      <c r="F39" s="9"/>
      <c r="G39" s="9"/>
      <c r="H39" s="9"/>
      <c r="I39" s="9"/>
      <c r="J39" s="9"/>
      <c r="K39" s="9"/>
      <c r="L39" s="9"/>
      <c r="M39" s="9"/>
      <c r="N39" s="47"/>
      <c r="O39" s="47"/>
      <c r="P39" s="47"/>
      <c r="Q39" s="47"/>
      <c r="R39" s="47"/>
      <c r="S39" s="47"/>
      <c r="T39" s="47"/>
      <c r="U39" s="50"/>
      <c r="V39" s="50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50"/>
      <c r="AX39" s="50"/>
      <c r="AY39" s="51"/>
      <c r="AZ39" s="51"/>
      <c r="BA39" s="51"/>
      <c r="BB39" s="51"/>
      <c r="BC39" s="52"/>
      <c r="BD39" s="52"/>
      <c r="BE39" s="52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8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</row>
    <row r="40" spans="2:93" ht="7.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</row>
    <row r="41" spans="2:93" ht="7.5" customHeight="1">
      <c r="B41" s="53"/>
      <c r="C41" s="54"/>
      <c r="D41" s="54"/>
      <c r="E41" s="54"/>
      <c r="F41" s="6"/>
      <c r="G41" s="6"/>
      <c r="H41" s="6"/>
      <c r="I41" s="6"/>
      <c r="J41" s="6"/>
      <c r="K41" s="6"/>
      <c r="L41" s="8"/>
      <c r="M41" s="8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</row>
    <row r="42" spans="2:69" ht="7.5" customHeight="1">
      <c r="B42" s="54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8"/>
    </row>
    <row r="43" spans="2:69" ht="7.5" customHeight="1">
      <c r="B43" s="31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8"/>
    </row>
    <row r="44" spans="2:69" ht="7.5" customHeight="1">
      <c r="B44" s="31"/>
      <c r="C44" s="31"/>
      <c r="D44" s="31"/>
      <c r="E44" s="3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17" t="s">
        <v>51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2:69" ht="8.25" customHeight="1">
      <c r="B45" s="31"/>
      <c r="C45" s="120" t="s">
        <v>20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 t="s">
        <v>21</v>
      </c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8"/>
    </row>
    <row r="46" spans="2:69" ht="8.25" customHeight="1">
      <c r="B46" s="8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8"/>
    </row>
    <row r="47" spans="2:69" ht="3.75" customHeight="1">
      <c r="B47" s="8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8"/>
    </row>
    <row r="48" spans="2:69" ht="11.25" customHeight="1">
      <c r="B48" s="8"/>
      <c r="C48" s="149" t="s">
        <v>2</v>
      </c>
      <c r="D48" s="150"/>
      <c r="E48" s="150"/>
      <c r="F48" s="150"/>
      <c r="G48" s="151"/>
      <c r="H48" s="149" t="s">
        <v>22</v>
      </c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1"/>
      <c r="AB48" s="149" t="s">
        <v>23</v>
      </c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1"/>
      <c r="BE48" s="112" t="s">
        <v>24</v>
      </c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39"/>
      <c r="BQ48" s="59"/>
    </row>
    <row r="49" spans="2:69" ht="11.25" customHeight="1">
      <c r="B49" s="8"/>
      <c r="C49" s="164"/>
      <c r="D49" s="86"/>
      <c r="E49" s="86"/>
      <c r="F49" s="86"/>
      <c r="G49" s="87"/>
      <c r="H49" s="164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7"/>
      <c r="AB49" s="152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4"/>
      <c r="BE49" s="140" t="s">
        <v>25</v>
      </c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2"/>
      <c r="BQ49" s="59"/>
    </row>
    <row r="50" spans="2:69" ht="7.5" customHeight="1">
      <c r="B50" s="8"/>
      <c r="C50" s="164"/>
      <c r="D50" s="86"/>
      <c r="E50" s="86"/>
      <c r="F50" s="86"/>
      <c r="G50" s="87"/>
      <c r="H50" s="164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7"/>
      <c r="AB50" s="149" t="s">
        <v>3</v>
      </c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1"/>
      <c r="AN50" s="149" t="s">
        <v>4</v>
      </c>
      <c r="AO50" s="150"/>
      <c r="AP50" s="150"/>
      <c r="AQ50" s="150"/>
      <c r="AR50" s="151"/>
      <c r="AS50" s="143" t="s">
        <v>5</v>
      </c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5"/>
      <c r="BE50" s="149" t="s">
        <v>26</v>
      </c>
      <c r="BF50" s="150"/>
      <c r="BG50" s="150"/>
      <c r="BH50" s="150"/>
      <c r="BI50" s="150"/>
      <c r="BJ50" s="151"/>
      <c r="BK50" s="149" t="s">
        <v>6</v>
      </c>
      <c r="BL50" s="150"/>
      <c r="BM50" s="150"/>
      <c r="BN50" s="150"/>
      <c r="BO50" s="150"/>
      <c r="BP50" s="151"/>
      <c r="BQ50" s="59"/>
    </row>
    <row r="51" spans="2:69" ht="7.5" customHeight="1">
      <c r="B51" s="8"/>
      <c r="C51" s="152"/>
      <c r="D51" s="153"/>
      <c r="E51" s="153"/>
      <c r="F51" s="153"/>
      <c r="G51" s="154"/>
      <c r="H51" s="152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4"/>
      <c r="AB51" s="152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4"/>
      <c r="AN51" s="152"/>
      <c r="AO51" s="153"/>
      <c r="AP51" s="153"/>
      <c r="AQ51" s="153"/>
      <c r="AR51" s="154"/>
      <c r="AS51" s="146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8"/>
      <c r="BE51" s="152"/>
      <c r="BF51" s="153"/>
      <c r="BG51" s="153"/>
      <c r="BH51" s="153"/>
      <c r="BI51" s="153"/>
      <c r="BJ51" s="154"/>
      <c r="BK51" s="152"/>
      <c r="BL51" s="153"/>
      <c r="BM51" s="153"/>
      <c r="BN51" s="153"/>
      <c r="BO51" s="153"/>
      <c r="BP51" s="154"/>
      <c r="BQ51" s="59"/>
    </row>
    <row r="52" spans="2:69" ht="7.5" customHeight="1">
      <c r="B52" s="8"/>
      <c r="C52" s="181" t="s">
        <v>52</v>
      </c>
      <c r="D52" s="182"/>
      <c r="E52" s="182"/>
      <c r="F52" s="182"/>
      <c r="G52" s="183"/>
      <c r="H52" s="190" t="s">
        <v>53</v>
      </c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2"/>
      <c r="AB52" s="180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2"/>
      <c r="AN52" s="174">
        <v>0.345</v>
      </c>
      <c r="AO52" s="175"/>
      <c r="AP52" s="175"/>
      <c r="AQ52" s="175"/>
      <c r="AR52" s="176"/>
      <c r="AS52" s="130">
        <f>IF(AB52="","",AB52*AN52)</f>
      </c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2"/>
      <c r="BE52" s="155"/>
      <c r="BF52" s="156"/>
      <c r="BG52" s="156"/>
      <c r="BH52" s="156"/>
      <c r="BI52" s="156"/>
      <c r="BJ52" s="157"/>
      <c r="BK52" s="155"/>
      <c r="BL52" s="156"/>
      <c r="BM52" s="156"/>
      <c r="BN52" s="156"/>
      <c r="BO52" s="156"/>
      <c r="BP52" s="157"/>
      <c r="BQ52" s="8"/>
    </row>
    <row r="53" spans="2:69" ht="7.5" customHeight="1">
      <c r="B53" s="8"/>
      <c r="C53" s="184"/>
      <c r="D53" s="185"/>
      <c r="E53" s="185"/>
      <c r="F53" s="185"/>
      <c r="G53" s="186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5"/>
      <c r="AN53" s="168"/>
      <c r="AO53" s="169"/>
      <c r="AP53" s="169"/>
      <c r="AQ53" s="169"/>
      <c r="AR53" s="170"/>
      <c r="AS53" s="133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5"/>
      <c r="BE53" s="158"/>
      <c r="BF53" s="159"/>
      <c r="BG53" s="159"/>
      <c r="BH53" s="159"/>
      <c r="BI53" s="159"/>
      <c r="BJ53" s="160"/>
      <c r="BK53" s="158"/>
      <c r="BL53" s="159"/>
      <c r="BM53" s="159"/>
      <c r="BN53" s="159"/>
      <c r="BO53" s="159"/>
      <c r="BP53" s="160"/>
      <c r="BQ53" s="8"/>
    </row>
    <row r="54" spans="2:69" ht="7.5" customHeight="1">
      <c r="B54" s="8"/>
      <c r="C54" s="187"/>
      <c r="D54" s="188"/>
      <c r="E54" s="188"/>
      <c r="F54" s="188"/>
      <c r="G54" s="189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6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8"/>
      <c r="AN54" s="171"/>
      <c r="AO54" s="172"/>
      <c r="AP54" s="172"/>
      <c r="AQ54" s="172"/>
      <c r="AR54" s="173"/>
      <c r="AS54" s="136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8"/>
      <c r="BE54" s="158"/>
      <c r="BF54" s="159"/>
      <c r="BG54" s="159"/>
      <c r="BH54" s="159"/>
      <c r="BI54" s="159"/>
      <c r="BJ54" s="160"/>
      <c r="BK54" s="158"/>
      <c r="BL54" s="159"/>
      <c r="BM54" s="159"/>
      <c r="BN54" s="159"/>
      <c r="BO54" s="159"/>
      <c r="BP54" s="160"/>
      <c r="BQ54" s="8"/>
    </row>
    <row r="55" spans="2:69" ht="7.5" customHeight="1">
      <c r="B55" s="8"/>
      <c r="C55" s="181" t="s">
        <v>54</v>
      </c>
      <c r="D55" s="201"/>
      <c r="E55" s="201"/>
      <c r="F55" s="201"/>
      <c r="G55" s="202"/>
      <c r="H55" s="208" t="s">
        <v>50</v>
      </c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2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6"/>
      <c r="AN55" s="165">
        <v>0.005</v>
      </c>
      <c r="AO55" s="166"/>
      <c r="AP55" s="166"/>
      <c r="AQ55" s="166"/>
      <c r="AR55" s="16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6"/>
      <c r="BE55" s="158"/>
      <c r="BF55" s="159"/>
      <c r="BG55" s="159"/>
      <c r="BH55" s="159"/>
      <c r="BI55" s="159"/>
      <c r="BJ55" s="160"/>
      <c r="BK55" s="158"/>
      <c r="BL55" s="159"/>
      <c r="BM55" s="159"/>
      <c r="BN55" s="159"/>
      <c r="BO55" s="159"/>
      <c r="BP55" s="160"/>
      <c r="BQ55" s="8"/>
    </row>
    <row r="56" spans="2:69" ht="7.5" customHeight="1">
      <c r="B56" s="8"/>
      <c r="C56" s="203"/>
      <c r="D56" s="85"/>
      <c r="E56" s="85"/>
      <c r="F56" s="85"/>
      <c r="G56" s="204"/>
      <c r="H56" s="209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4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9"/>
      <c r="AN56" s="168"/>
      <c r="AO56" s="169"/>
      <c r="AP56" s="169"/>
      <c r="AQ56" s="169"/>
      <c r="AR56" s="170"/>
      <c r="AS56" s="127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9"/>
      <c r="BE56" s="161"/>
      <c r="BF56" s="162"/>
      <c r="BG56" s="162"/>
      <c r="BH56" s="162"/>
      <c r="BI56" s="162"/>
      <c r="BJ56" s="163"/>
      <c r="BK56" s="161"/>
      <c r="BL56" s="162"/>
      <c r="BM56" s="162"/>
      <c r="BN56" s="162"/>
      <c r="BO56" s="162"/>
      <c r="BP56" s="163"/>
      <c r="BQ56" s="8"/>
    </row>
    <row r="57" spans="2:69" ht="7.5" customHeight="1">
      <c r="B57" s="8"/>
      <c r="C57" s="205"/>
      <c r="D57" s="206"/>
      <c r="E57" s="206"/>
      <c r="F57" s="206"/>
      <c r="G57" s="207"/>
      <c r="H57" s="210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9"/>
      <c r="AN57" s="171"/>
      <c r="AO57" s="172"/>
      <c r="AP57" s="172"/>
      <c r="AQ57" s="172"/>
      <c r="AR57" s="173"/>
      <c r="AS57" s="177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9"/>
      <c r="BE57" s="225" t="s">
        <v>27</v>
      </c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6"/>
      <c r="BQ57" s="8"/>
    </row>
    <row r="58" spans="2:69" ht="7.5" customHeight="1">
      <c r="B58" s="8"/>
      <c r="C58" s="181"/>
      <c r="D58" s="182"/>
      <c r="E58" s="182"/>
      <c r="F58" s="182"/>
      <c r="G58" s="183"/>
      <c r="H58" s="197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9"/>
      <c r="AB58" s="124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6"/>
      <c r="AN58" s="211"/>
      <c r="AO58" s="182"/>
      <c r="AP58" s="182"/>
      <c r="AQ58" s="182"/>
      <c r="AR58" s="183"/>
      <c r="AS58" s="124">
        <f>IF(AB58="","",AB58*AN58)</f>
      </c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6"/>
      <c r="BE58" s="227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9"/>
      <c r="BQ58" s="8"/>
    </row>
    <row r="59" spans="2:69" ht="7.5" customHeight="1">
      <c r="B59" s="8"/>
      <c r="C59" s="184"/>
      <c r="D59" s="185"/>
      <c r="E59" s="185"/>
      <c r="F59" s="185"/>
      <c r="G59" s="186"/>
      <c r="H59" s="79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200"/>
      <c r="AB59" s="127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9"/>
      <c r="AN59" s="184"/>
      <c r="AO59" s="185"/>
      <c r="AP59" s="185"/>
      <c r="AQ59" s="185"/>
      <c r="AR59" s="186"/>
      <c r="AS59" s="127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9"/>
      <c r="BE59" s="227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9"/>
      <c r="BQ59" s="8"/>
    </row>
    <row r="60" spans="2:69" ht="7.5" customHeight="1">
      <c r="B60" s="8"/>
      <c r="C60" s="184"/>
      <c r="D60" s="185"/>
      <c r="E60" s="185"/>
      <c r="F60" s="185"/>
      <c r="G60" s="186"/>
      <c r="H60" s="79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200"/>
      <c r="AB60" s="127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9"/>
      <c r="AN60" s="184"/>
      <c r="AO60" s="185"/>
      <c r="AP60" s="185"/>
      <c r="AQ60" s="185"/>
      <c r="AR60" s="186"/>
      <c r="AS60" s="127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9"/>
      <c r="BE60" s="230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2"/>
      <c r="BQ60" s="8"/>
    </row>
    <row r="61" spans="2:69" ht="7.5" customHeight="1">
      <c r="B61" s="8"/>
      <c r="C61" s="203"/>
      <c r="D61" s="185"/>
      <c r="E61" s="185"/>
      <c r="F61" s="185"/>
      <c r="G61" s="186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204"/>
      <c r="AB61" s="257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6"/>
      <c r="AN61" s="234"/>
      <c r="AO61" s="185"/>
      <c r="AP61" s="185"/>
      <c r="AQ61" s="185"/>
      <c r="AR61" s="186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155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7"/>
      <c r="BQ61" s="8"/>
    </row>
    <row r="62" spans="2:69" ht="7.5" customHeight="1">
      <c r="B62" s="8"/>
      <c r="C62" s="184"/>
      <c r="D62" s="185"/>
      <c r="E62" s="185"/>
      <c r="F62" s="185"/>
      <c r="G62" s="186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204"/>
      <c r="AB62" s="257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6"/>
      <c r="AN62" s="184"/>
      <c r="AO62" s="185"/>
      <c r="AP62" s="185"/>
      <c r="AQ62" s="185"/>
      <c r="AR62" s="186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158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60"/>
      <c r="BQ62" s="8"/>
    </row>
    <row r="63" spans="2:69" ht="7.5" customHeight="1">
      <c r="B63" s="8"/>
      <c r="C63" s="184"/>
      <c r="D63" s="185"/>
      <c r="E63" s="185"/>
      <c r="F63" s="185"/>
      <c r="G63" s="186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204"/>
      <c r="AB63" s="257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6"/>
      <c r="AN63" s="184"/>
      <c r="AO63" s="185"/>
      <c r="AP63" s="185"/>
      <c r="AQ63" s="185"/>
      <c r="AR63" s="186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158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60"/>
      <c r="BQ63" s="8"/>
    </row>
    <row r="64" spans="2:69" ht="7.5" customHeight="1">
      <c r="B64" s="8"/>
      <c r="C64" s="203"/>
      <c r="D64" s="185"/>
      <c r="E64" s="185"/>
      <c r="F64" s="185"/>
      <c r="G64" s="186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204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6"/>
      <c r="AN64" s="239"/>
      <c r="AO64" s="185"/>
      <c r="AP64" s="185"/>
      <c r="AQ64" s="185"/>
      <c r="AR64" s="186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2"/>
      <c r="BE64" s="158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60"/>
      <c r="BQ64" s="8"/>
    </row>
    <row r="65" spans="2:69" ht="7.5" customHeight="1">
      <c r="B65" s="8"/>
      <c r="C65" s="184"/>
      <c r="D65" s="185"/>
      <c r="E65" s="185"/>
      <c r="F65" s="185"/>
      <c r="G65" s="186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204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6"/>
      <c r="AN65" s="185"/>
      <c r="AO65" s="185"/>
      <c r="AP65" s="185"/>
      <c r="AQ65" s="185"/>
      <c r="AR65" s="186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2"/>
      <c r="BE65" s="203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204"/>
      <c r="BQ65" s="8"/>
    </row>
    <row r="66" spans="2:69" ht="7.5" customHeight="1">
      <c r="B66" s="8"/>
      <c r="C66" s="256"/>
      <c r="D66" s="240"/>
      <c r="E66" s="240"/>
      <c r="F66" s="240"/>
      <c r="G66" s="2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2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8"/>
      <c r="AN66" s="240"/>
      <c r="AO66" s="240"/>
      <c r="AP66" s="240"/>
      <c r="AQ66" s="240"/>
      <c r="AR66" s="241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4"/>
      <c r="BE66" s="140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2"/>
      <c r="BQ66" s="8"/>
    </row>
    <row r="67" spans="2:69" ht="7.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255" t="s">
        <v>28</v>
      </c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42">
        <f>SUM(AS52:BD66)</f>
        <v>0</v>
      </c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 ht="7.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 ht="7.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 ht="4.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 ht="4.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 ht="11.25" customHeight="1">
      <c r="B72" s="8"/>
      <c r="C72" s="8"/>
      <c r="D72" s="233" t="s">
        <v>29</v>
      </c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 ht="11.25" customHeight="1">
      <c r="B73" s="8"/>
      <c r="C73" s="8"/>
      <c r="D73" s="233" t="s">
        <v>30</v>
      </c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 ht="11.25" customHeight="1">
      <c r="B74" s="8"/>
      <c r="C74" s="8"/>
      <c r="D74" s="233" t="s">
        <v>31</v>
      </c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  <row r="75" spans="2:69" ht="4.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</row>
    <row r="76" spans="2:69" ht="7.5" customHeight="1">
      <c r="B76" s="8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39"/>
      <c r="BQ76" s="8"/>
    </row>
    <row r="77" spans="2:69" ht="7.5" customHeight="1">
      <c r="B77" s="8"/>
      <c r="C77" s="203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204"/>
      <c r="BQ77" s="8"/>
    </row>
    <row r="78" spans="2:69" ht="7.5" customHeight="1">
      <c r="B78" s="8"/>
      <c r="C78" s="140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2"/>
      <c r="BQ78" s="8"/>
    </row>
    <row r="79" spans="2:69" ht="7.5" customHeight="1">
      <c r="B79" s="8"/>
      <c r="C79" s="149" t="s">
        <v>32</v>
      </c>
      <c r="D79" s="150"/>
      <c r="E79" s="150"/>
      <c r="F79" s="150"/>
      <c r="G79" s="150"/>
      <c r="H79" s="150"/>
      <c r="I79" s="151"/>
      <c r="J79" s="86" t="s">
        <v>7</v>
      </c>
      <c r="K79" s="86"/>
      <c r="L79" s="86"/>
      <c r="M79" s="86"/>
      <c r="N79" s="86"/>
      <c r="O79" s="86"/>
      <c r="P79" s="86"/>
      <c r="Q79" s="112" t="s">
        <v>33</v>
      </c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39"/>
      <c r="AC79" s="84" t="s">
        <v>35</v>
      </c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212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  <c r="BP79" s="214"/>
      <c r="BQ79" s="8"/>
    </row>
    <row r="80" spans="2:69" ht="7.5" customHeight="1">
      <c r="B80" s="8"/>
      <c r="C80" s="164"/>
      <c r="D80" s="86"/>
      <c r="E80" s="86"/>
      <c r="F80" s="86"/>
      <c r="G80" s="86"/>
      <c r="H80" s="86"/>
      <c r="I80" s="87"/>
      <c r="J80" s="86"/>
      <c r="K80" s="86"/>
      <c r="L80" s="86"/>
      <c r="M80" s="86"/>
      <c r="N80" s="86"/>
      <c r="O80" s="86"/>
      <c r="P80" s="86"/>
      <c r="Q80" s="203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20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215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7"/>
      <c r="BQ80" s="8"/>
    </row>
    <row r="81" spans="2:69" ht="7.5" customHeight="1">
      <c r="B81" s="8"/>
      <c r="C81" s="164"/>
      <c r="D81" s="86"/>
      <c r="E81" s="86"/>
      <c r="F81" s="86"/>
      <c r="G81" s="86"/>
      <c r="H81" s="86"/>
      <c r="I81" s="87"/>
      <c r="J81" s="86"/>
      <c r="K81" s="86"/>
      <c r="L81" s="86"/>
      <c r="M81" s="86"/>
      <c r="N81" s="86"/>
      <c r="O81" s="86"/>
      <c r="P81" s="86"/>
      <c r="Q81" s="203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20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218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20"/>
      <c r="BQ81" s="8"/>
    </row>
    <row r="82" spans="2:69" ht="7.5" customHeight="1">
      <c r="B82" s="8"/>
      <c r="C82" s="149"/>
      <c r="D82" s="150"/>
      <c r="E82" s="150"/>
      <c r="F82" s="150"/>
      <c r="G82" s="150"/>
      <c r="H82" s="150"/>
      <c r="I82" s="151"/>
      <c r="J82" s="150"/>
      <c r="K82" s="150"/>
      <c r="L82" s="150"/>
      <c r="M82" s="150"/>
      <c r="N82" s="150"/>
      <c r="O82" s="150"/>
      <c r="P82" s="150"/>
      <c r="Q82" s="246">
        <f>IF(V28="","",V28)</f>
      </c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8"/>
      <c r="AC82" s="84" t="s">
        <v>34</v>
      </c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260">
        <f>AS67</f>
        <v>0</v>
      </c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2"/>
      <c r="BQ82" s="8"/>
    </row>
    <row r="83" spans="2:69" ht="7.5" customHeight="1">
      <c r="B83" s="8"/>
      <c r="C83" s="164"/>
      <c r="D83" s="86"/>
      <c r="E83" s="86"/>
      <c r="F83" s="86"/>
      <c r="G83" s="86"/>
      <c r="H83" s="86"/>
      <c r="I83" s="87"/>
      <c r="J83" s="86"/>
      <c r="K83" s="86"/>
      <c r="L83" s="86"/>
      <c r="M83" s="86"/>
      <c r="N83" s="86"/>
      <c r="O83" s="86"/>
      <c r="P83" s="86"/>
      <c r="Q83" s="249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1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263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5"/>
      <c r="BQ83" s="8"/>
    </row>
    <row r="84" spans="2:69" ht="7.5" customHeight="1">
      <c r="B84" s="8"/>
      <c r="C84" s="152"/>
      <c r="D84" s="153"/>
      <c r="E84" s="153"/>
      <c r="F84" s="153"/>
      <c r="G84" s="153"/>
      <c r="H84" s="153"/>
      <c r="I84" s="154"/>
      <c r="J84" s="153"/>
      <c r="K84" s="153"/>
      <c r="L84" s="153"/>
      <c r="M84" s="153"/>
      <c r="N84" s="153"/>
      <c r="O84" s="153"/>
      <c r="P84" s="153"/>
      <c r="Q84" s="252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4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66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8"/>
      <c r="BQ84" s="8"/>
    </row>
    <row r="85" spans="2:69" ht="7.5" customHeight="1">
      <c r="B85" s="8"/>
      <c r="C85" s="269" t="s">
        <v>8</v>
      </c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1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3"/>
      <c r="BQ85" s="8"/>
    </row>
    <row r="86" spans="2:69" ht="7.5" customHeight="1">
      <c r="B86" s="8"/>
      <c r="C86" s="272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4"/>
      <c r="AC86" s="84" t="s">
        <v>36</v>
      </c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6"/>
      <c r="BQ86" s="8"/>
    </row>
    <row r="87" spans="2:69" ht="7.5" customHeight="1">
      <c r="B87" s="8"/>
      <c r="C87" s="249">
        <f>IF(AL28="","",AL28)</f>
      </c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1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6"/>
      <c r="BQ87" s="8"/>
    </row>
    <row r="88" spans="2:69" ht="7.5" customHeight="1">
      <c r="B88" s="8"/>
      <c r="C88" s="249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1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275"/>
      <c r="BC88" s="275"/>
      <c r="BD88" s="275"/>
      <c r="BE88" s="275"/>
      <c r="BF88" s="275"/>
      <c r="BG88" s="275"/>
      <c r="BH88" s="275"/>
      <c r="BI88" s="275"/>
      <c r="BJ88" s="275"/>
      <c r="BK88" s="275"/>
      <c r="BL88" s="275"/>
      <c r="BM88" s="275"/>
      <c r="BN88" s="275"/>
      <c r="BO88" s="275"/>
      <c r="BP88" s="276"/>
      <c r="BQ88" s="8"/>
    </row>
    <row r="89" spans="2:69" ht="7.5" customHeight="1">
      <c r="B89" s="8"/>
      <c r="C89" s="243">
        <f>IF(AM6="","",AM6)</f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5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277"/>
      <c r="AP89" s="277"/>
      <c r="AQ89" s="277"/>
      <c r="AR89" s="277"/>
      <c r="AS89" s="277"/>
      <c r="AT89" s="277"/>
      <c r="AU89" s="277"/>
      <c r="AV89" s="277"/>
      <c r="AW89" s="277"/>
      <c r="AX89" s="277"/>
      <c r="AY89" s="277"/>
      <c r="AZ89" s="277"/>
      <c r="BA89" s="277"/>
      <c r="BB89" s="277"/>
      <c r="BC89" s="277"/>
      <c r="BD89" s="277"/>
      <c r="BE89" s="277"/>
      <c r="BF89" s="277"/>
      <c r="BG89" s="277"/>
      <c r="BH89" s="277"/>
      <c r="BI89" s="277"/>
      <c r="BJ89" s="277"/>
      <c r="BK89" s="277"/>
      <c r="BL89" s="277"/>
      <c r="BM89" s="277"/>
      <c r="BN89" s="277"/>
      <c r="BO89" s="277"/>
      <c r="BP89" s="278"/>
      <c r="BQ89" s="8"/>
    </row>
    <row r="90" spans="2:69" ht="7.5" customHeight="1">
      <c r="B90" s="8"/>
      <c r="C90" s="243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5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7"/>
      <c r="BQ90" s="8"/>
    </row>
    <row r="91" spans="2:69" ht="7.5" customHeight="1">
      <c r="B91" s="8"/>
      <c r="C91" s="259">
        <f>IF(AM10="","",AM10)</f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84" t="s">
        <v>37</v>
      </c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7"/>
      <c r="BQ91" s="8"/>
    </row>
    <row r="92" spans="2:69" ht="7.5" customHeight="1">
      <c r="B92" s="8"/>
      <c r="C92" s="259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0" t="s">
        <v>39</v>
      </c>
      <c r="AQ92" s="80"/>
      <c r="AR92" s="80"/>
      <c r="AS92" s="80"/>
      <c r="AT92" s="80"/>
      <c r="AU92" s="80"/>
      <c r="AV92" s="80"/>
      <c r="AW92" s="80"/>
      <c r="AX92" s="80"/>
      <c r="AY92" s="80"/>
      <c r="AZ92" s="85" t="s">
        <v>40</v>
      </c>
      <c r="BA92" s="85"/>
      <c r="BB92" s="279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61"/>
      <c r="BQ92" s="8"/>
    </row>
    <row r="93" spans="2:69" ht="7.5" customHeight="1">
      <c r="B93" s="8"/>
      <c r="C93" s="259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5"/>
      <c r="BA93" s="85"/>
      <c r="BB93" s="280"/>
      <c r="BC93" s="280"/>
      <c r="BD93" s="280"/>
      <c r="BE93" s="280"/>
      <c r="BF93" s="280"/>
      <c r="BG93" s="280"/>
      <c r="BH93" s="280"/>
      <c r="BI93" s="280"/>
      <c r="BJ93" s="280"/>
      <c r="BK93" s="280"/>
      <c r="BL93" s="280"/>
      <c r="BM93" s="280"/>
      <c r="BN93" s="280"/>
      <c r="BO93" s="280"/>
      <c r="BP93" s="61"/>
      <c r="BQ93" s="8"/>
    </row>
    <row r="94" spans="2:69" ht="7.5" customHeight="1">
      <c r="B94" s="8"/>
      <c r="C94" s="259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0" t="s">
        <v>41</v>
      </c>
      <c r="AQ94" s="80"/>
      <c r="AR94" s="80"/>
      <c r="AS94" s="80"/>
      <c r="AT94" s="80"/>
      <c r="AU94" s="80"/>
      <c r="AV94" s="80"/>
      <c r="AW94" s="80"/>
      <c r="AX94" s="80"/>
      <c r="AY94" s="80"/>
      <c r="AZ94" s="85" t="s">
        <v>40</v>
      </c>
      <c r="BA94" s="85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61"/>
      <c r="BQ94" s="8"/>
    </row>
    <row r="95" spans="2:69" ht="7.5" customHeight="1">
      <c r="B95" s="8"/>
      <c r="C95" s="281">
        <f>IF(AM14="","",AM14)</f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5"/>
      <c r="BA95" s="85"/>
      <c r="BB95" s="280"/>
      <c r="BC95" s="280"/>
      <c r="BD95" s="280"/>
      <c r="BE95" s="280"/>
      <c r="BF95" s="280"/>
      <c r="BG95" s="280"/>
      <c r="BH95" s="280"/>
      <c r="BI95" s="280"/>
      <c r="BJ95" s="280"/>
      <c r="BK95" s="280"/>
      <c r="BL95" s="280"/>
      <c r="BM95" s="280"/>
      <c r="BN95" s="280"/>
      <c r="BO95" s="280"/>
      <c r="BP95" s="61"/>
      <c r="BQ95" s="8"/>
    </row>
    <row r="96" spans="2:69" ht="7.5" customHeight="1">
      <c r="B96" s="8"/>
      <c r="C96" s="281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0" t="s">
        <v>38</v>
      </c>
      <c r="AQ96" s="80"/>
      <c r="AR96" s="80"/>
      <c r="AS96" s="80"/>
      <c r="AT96" s="80"/>
      <c r="AU96" s="80"/>
      <c r="AV96" s="80"/>
      <c r="AW96" s="80"/>
      <c r="AX96" s="80"/>
      <c r="AY96" s="80"/>
      <c r="AZ96" s="85" t="s">
        <v>40</v>
      </c>
      <c r="BA96" s="85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61"/>
      <c r="BQ96" s="8"/>
    </row>
    <row r="97" spans="2:69" ht="7.5" customHeight="1">
      <c r="B97" s="8"/>
      <c r="C97" s="281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5"/>
      <c r="BA97" s="85"/>
      <c r="BB97" s="280"/>
      <c r="BC97" s="280"/>
      <c r="BD97" s="280"/>
      <c r="BE97" s="280"/>
      <c r="BF97" s="280"/>
      <c r="BG97" s="280"/>
      <c r="BH97" s="280"/>
      <c r="BI97" s="280"/>
      <c r="BJ97" s="280"/>
      <c r="BK97" s="280"/>
      <c r="BL97" s="280"/>
      <c r="BM97" s="280"/>
      <c r="BN97" s="280"/>
      <c r="BO97" s="280"/>
      <c r="BP97" s="61"/>
      <c r="BQ97" s="8"/>
    </row>
    <row r="98" spans="2:69" ht="7.5" customHeight="1">
      <c r="B98" s="8"/>
      <c r="C98" s="282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4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10"/>
      <c r="BQ98" s="8"/>
    </row>
    <row r="99" spans="2:69" ht="10.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285" t="s">
        <v>42</v>
      </c>
      <c r="BL99" s="285"/>
      <c r="BM99" s="285"/>
      <c r="BN99" s="285"/>
      <c r="BO99" s="285"/>
      <c r="BP99" s="285"/>
      <c r="BQ99" s="8"/>
    </row>
    <row r="100" spans="2:69" ht="7.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286" t="s">
        <v>9</v>
      </c>
      <c r="AS100" s="286"/>
      <c r="AT100" s="286"/>
      <c r="AU100" s="286"/>
      <c r="AV100" s="286"/>
      <c r="AW100" s="286"/>
      <c r="AX100" s="286"/>
      <c r="AY100" s="286"/>
      <c r="AZ100" s="286"/>
      <c r="BA100" s="286"/>
      <c r="BB100" s="286"/>
      <c r="BC100" s="286"/>
      <c r="BD100" s="286"/>
      <c r="BE100" s="286"/>
      <c r="BF100" s="286"/>
      <c r="BG100" s="286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8"/>
    </row>
    <row r="101" spans="2:69" ht="7.5" customHeight="1">
      <c r="B101" s="8"/>
      <c r="C101" s="287" t="s">
        <v>43</v>
      </c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86" t="s">
        <v>0</v>
      </c>
      <c r="AC101" s="86"/>
      <c r="AD101" s="86"/>
      <c r="AE101" s="290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8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8"/>
    </row>
    <row r="102" spans="2:69" ht="7.5" customHeight="1">
      <c r="B102" s="8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86"/>
      <c r="AC102" s="86"/>
      <c r="AD102" s="86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"/>
    </row>
    <row r="103" spans="2:69" ht="7.5" customHeight="1">
      <c r="B103" s="8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86"/>
      <c r="AC103" s="86"/>
      <c r="AD103" s="86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  <c r="AP103" s="289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"/>
    </row>
    <row r="104" spans="2:69" ht="7.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"/>
    </row>
    <row r="105" spans="2:69" ht="7.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</row>
  </sheetData>
  <sheetProtection/>
  <mergeCells count="122">
    <mergeCell ref="BK99:BP99"/>
    <mergeCell ref="AR100:BP101"/>
    <mergeCell ref="C101:M103"/>
    <mergeCell ref="N101:AA103"/>
    <mergeCell ref="AB101:AD103"/>
    <mergeCell ref="AE101:AP103"/>
    <mergeCell ref="AQ102:BP104"/>
    <mergeCell ref="BB92:BO93"/>
    <mergeCell ref="AP94:AY95"/>
    <mergeCell ref="AZ94:BA95"/>
    <mergeCell ref="BB94:BO95"/>
    <mergeCell ref="C95:AB98"/>
    <mergeCell ref="AP96:AY97"/>
    <mergeCell ref="AZ96:BA97"/>
    <mergeCell ref="BB96:BO97"/>
    <mergeCell ref="AC82:AW84"/>
    <mergeCell ref="C91:AB94"/>
    <mergeCell ref="AC91:AO92"/>
    <mergeCell ref="AP92:AY93"/>
    <mergeCell ref="AX82:BP84"/>
    <mergeCell ref="C85:AB86"/>
    <mergeCell ref="AC86:AN87"/>
    <mergeCell ref="AO86:BP89"/>
    <mergeCell ref="C87:AB88"/>
    <mergeCell ref="AZ92:BA93"/>
    <mergeCell ref="C89:AB90"/>
    <mergeCell ref="C82:I84"/>
    <mergeCell ref="J82:P84"/>
    <mergeCell ref="Q82:AB84"/>
    <mergeCell ref="H61:AA63"/>
    <mergeCell ref="AB67:AR69"/>
    <mergeCell ref="H64:AA66"/>
    <mergeCell ref="C64:G66"/>
    <mergeCell ref="AB61:AM63"/>
    <mergeCell ref="J79:P81"/>
    <mergeCell ref="Q79:AB81"/>
    <mergeCell ref="AN61:AR63"/>
    <mergeCell ref="AB64:AM66"/>
    <mergeCell ref="AN64:AR66"/>
    <mergeCell ref="AC79:AW81"/>
    <mergeCell ref="AS67:BD69"/>
    <mergeCell ref="D72:BF72"/>
    <mergeCell ref="D73:BF73"/>
    <mergeCell ref="C61:G63"/>
    <mergeCell ref="AN58:AR60"/>
    <mergeCell ref="AX79:BP81"/>
    <mergeCell ref="BE61:BP64"/>
    <mergeCell ref="AS64:BD66"/>
    <mergeCell ref="BE65:BP66"/>
    <mergeCell ref="AS61:BD63"/>
    <mergeCell ref="BE57:BP60"/>
    <mergeCell ref="D74:BF74"/>
    <mergeCell ref="C76:BP78"/>
    <mergeCell ref="C79:I81"/>
    <mergeCell ref="H52:AA54"/>
    <mergeCell ref="AB55:AM57"/>
    <mergeCell ref="H58:AA60"/>
    <mergeCell ref="C55:G57"/>
    <mergeCell ref="H55:AA57"/>
    <mergeCell ref="C58:G60"/>
    <mergeCell ref="AB58:AM60"/>
    <mergeCell ref="C48:G51"/>
    <mergeCell ref="H48:AA51"/>
    <mergeCell ref="AB48:BD49"/>
    <mergeCell ref="AN55:AR57"/>
    <mergeCell ref="AB50:AM51"/>
    <mergeCell ref="AN50:AR51"/>
    <mergeCell ref="AN52:AR54"/>
    <mergeCell ref="AS55:BD57"/>
    <mergeCell ref="AB52:AM54"/>
    <mergeCell ref="C52:G54"/>
    <mergeCell ref="AS58:BD60"/>
    <mergeCell ref="AS52:BD54"/>
    <mergeCell ref="BE48:BP48"/>
    <mergeCell ref="BE49:BP49"/>
    <mergeCell ref="AS50:BD51"/>
    <mergeCell ref="BE50:BJ51"/>
    <mergeCell ref="BK50:BP51"/>
    <mergeCell ref="BE52:BJ56"/>
    <mergeCell ref="BK52:BP56"/>
    <mergeCell ref="W38:AV40"/>
    <mergeCell ref="C42:BP43"/>
    <mergeCell ref="C45:S46"/>
    <mergeCell ref="T45:AH46"/>
    <mergeCell ref="AI45:BP46"/>
    <mergeCell ref="C28:J30"/>
    <mergeCell ref="BH30:BO30"/>
    <mergeCell ref="BH28:BO28"/>
    <mergeCell ref="BB29:BF29"/>
    <mergeCell ref="C33:BP34"/>
    <mergeCell ref="AD35:AF36"/>
    <mergeCell ref="AG35:AU36"/>
    <mergeCell ref="C24:J27"/>
    <mergeCell ref="K24:U27"/>
    <mergeCell ref="V24:AG27"/>
    <mergeCell ref="BB30:BF30"/>
    <mergeCell ref="AL24:BA27"/>
    <mergeCell ref="BB24:BP27"/>
    <mergeCell ref="K28:U30"/>
    <mergeCell ref="V28:AG30"/>
    <mergeCell ref="AL28:BA30"/>
    <mergeCell ref="BB28:BF28"/>
    <mergeCell ref="R16:AG17"/>
    <mergeCell ref="BH29:BO29"/>
    <mergeCell ref="C3:Q5"/>
    <mergeCell ref="T3:AG5"/>
    <mergeCell ref="AL4:BB5"/>
    <mergeCell ref="C6:S7"/>
    <mergeCell ref="D10:AF13"/>
    <mergeCell ref="C20:N21"/>
    <mergeCell ref="Q20:Q21"/>
    <mergeCell ref="R20:AG21"/>
    <mergeCell ref="AM6:BP9"/>
    <mergeCell ref="AM10:BP13"/>
    <mergeCell ref="AM14:BP19"/>
    <mergeCell ref="C8:I9"/>
    <mergeCell ref="J8:AG9"/>
    <mergeCell ref="C18:P19"/>
    <mergeCell ref="Q18:Q19"/>
    <mergeCell ref="R18:AG19"/>
    <mergeCell ref="C16:I17"/>
    <mergeCell ref="Q16:Q17"/>
  </mergeCells>
  <printOptions/>
  <pageMargins left="0.4724409448818898" right="0.4724409448818898" top="0.3937007874015748" bottom="0.3937007874015748" header="0.5118110236220472" footer="0.5118110236220472"/>
  <pageSetup cellComments="atEnd" fitToHeight="1" fitToWidth="1" horizontalDpi="360" verticalDpi="36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</dc:creator>
  <cp:keywords/>
  <dc:description/>
  <cp:lastModifiedBy>poste38</cp:lastModifiedBy>
  <cp:lastPrinted>2016-04-28T14:17:42Z</cp:lastPrinted>
  <dcterms:created xsi:type="dcterms:W3CDTF">2010-11-22T17:23:00Z</dcterms:created>
  <dcterms:modified xsi:type="dcterms:W3CDTF">2017-06-20T12:49:46Z</dcterms:modified>
  <cp:category/>
  <cp:version/>
  <cp:contentType/>
  <cp:contentStatus/>
</cp:coreProperties>
</file>